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Campaign Settings" sheetId="1" r:id="rId4"/>
    <sheet state="visible" name="Asset Group 1" sheetId="2" r:id="rId5"/>
    <sheet state="visible" name="Asset Group 2" sheetId="3" r:id="rId6"/>
    <sheet state="visible" name="Sitelinks" sheetId="4" r:id="rId7"/>
    <sheet state="visible" name="Call Outs" sheetId="5" r:id="rId8"/>
    <sheet state="visible" name="Structured Snippets" sheetId="6" r:id="rId9"/>
  </sheets>
  <definedNames/>
  <calcPr/>
</workbook>
</file>

<file path=xl/sharedStrings.xml><?xml version="1.0" encoding="utf-8"?>
<sst xmlns="http://schemas.openxmlformats.org/spreadsheetml/2006/main" count="172" uniqueCount="140">
  <si>
    <t>Campaign Name</t>
  </si>
  <si>
    <t>PMAX - Sale</t>
  </si>
  <si>
    <t>Conversion Goals</t>
  </si>
  <si>
    <t>Purchases</t>
  </si>
  <si>
    <t>Budget</t>
  </si>
  <si>
    <t>$55/day (Adjustments Dependent on Performance)</t>
  </si>
  <si>
    <t>Google can charge more or less, but if same budget is kept the same for the whole month, you will not be charged more than 30.4x per month ($1,672.00)</t>
  </si>
  <si>
    <t>Bidding Strategy</t>
  </si>
  <si>
    <t>Focus on Conversions/Purchases (Set a Target Cost per Action: $20)</t>
  </si>
  <si>
    <t>Location</t>
  </si>
  <si>
    <t>Canada</t>
  </si>
  <si>
    <t>Language Targeting</t>
  </si>
  <si>
    <t>English</t>
  </si>
  <si>
    <t>Notes</t>
  </si>
  <si>
    <t>Recommended: Run for at least 6 weeks to give machine learning algorithm time to optimize for results</t>
  </si>
  <si>
    <t>Placements include: YouTube, Display, Search, Discover, Gmail, Maps</t>
  </si>
  <si>
    <t>Asset Group 1</t>
  </si>
  <si>
    <t>Name</t>
  </si>
  <si>
    <t>Sale - Women</t>
  </si>
  <si>
    <t>Final URL</t>
  </si>
  <si>
    <t>https://www.newshoes.com/shop/sale-womens</t>
  </si>
  <si>
    <t>Images (Up to 15 allowed)</t>
  </si>
  <si>
    <t>Videos (Up to 5 allowed)</t>
  </si>
  <si>
    <t>Logo (Up to 5 allowed)</t>
  </si>
  <si>
    <t>Headlines (Up to 5 allowed)</t>
  </si>
  <si>
    <t>Shop Womens Autumn Favourites</t>
  </si>
  <si>
    <t>Shop For Fabulous Heels</t>
  </si>
  <si>
    <t>Steals On Womens Hiking Boots</t>
  </si>
  <si>
    <t>Buy The Latest Shoes For Women</t>
  </si>
  <si>
    <t>Trendiest Shoes For Women</t>
  </si>
  <si>
    <t># of characters (Up to 30 allowed)</t>
  </si>
  <si>
    <t>Long Headlines (Up to 5 allowed)</t>
  </si>
  <si>
    <t>Gear Up with A Variety of Durable and Stylish Shoes For the Colder Months.</t>
  </si>
  <si>
    <t>Shop the Latest Heels for Upcoming Festivities at NewShoes.</t>
  </si>
  <si>
    <t>Put On Those Hiking Boots for Women from NewShoes.</t>
  </si>
  <si>
    <t>Pick Up the Latest Womens Footwear Trends With No Fuss at NewShoes.</t>
  </si>
  <si>
    <t>Shop to Be the First to Hop On the Footwear Trends with NewShoes.</t>
  </si>
  <si>
    <t># of characters (Up to 90 allowed)</t>
  </si>
  <si>
    <t>Descriptions (Up to 5 allowed)</t>
  </si>
  <si>
    <t># of characters(one up to 60 allowed)</t>
  </si>
  <si>
    <t>Keeping Your Feet Comfortable and Warm All Season Long.</t>
  </si>
  <si>
    <t>Look Your Best For Thanksgiving and Halloween Gatherings at Discounted Prices.</t>
  </si>
  <si>
    <t>NewShoes Offers Fuctional Footwear That Lasts Through All Your Adventures.</t>
  </si>
  <si>
    <t>The Best Array of Shoes for Women From Past Seasons at Discounted Prices.</t>
  </si>
  <si>
    <t>Quality Shoes for Quality Time.</t>
  </si>
  <si>
    <t>Other four up to 90 allowed</t>
  </si>
  <si>
    <t>Call To Action (predefined options)</t>
  </si>
  <si>
    <t>Shop Now</t>
  </si>
  <si>
    <t>Business Name</t>
  </si>
  <si>
    <t>NewShoes</t>
  </si>
  <si>
    <t>Audience Signals</t>
  </si>
  <si>
    <t>Segment Name: Sales - Womens</t>
  </si>
  <si>
    <t>Audience List</t>
  </si>
  <si>
    <t xml:space="preserve">People who searched "footwear womens" </t>
  </si>
  <si>
    <t>Interests/Demographics</t>
  </si>
  <si>
    <t>/Apparel &amp; Accessories/Shoes</t>
  </si>
  <si>
    <t>Ad Extensions</t>
  </si>
  <si>
    <t>Sitelink Extensions</t>
  </si>
  <si>
    <t>Call Out Extensions</t>
  </si>
  <si>
    <t>Structured Snippets</t>
  </si>
  <si>
    <t>Google will automatically combine images/videos/text to create a final ad for people to see.</t>
  </si>
  <si>
    <t>Sale - Men</t>
  </si>
  <si>
    <t>https://www.newshoes.com/shop/sale-mens</t>
  </si>
  <si>
    <t>Shop Autumn Men Favourites</t>
  </si>
  <si>
    <t>Everything For Your Adventures</t>
  </si>
  <si>
    <t>Steals On Men Running Shoes</t>
  </si>
  <si>
    <t>Shop the Best Sneakers</t>
  </si>
  <si>
    <t>Buy Your Best Formal Footwear</t>
  </si>
  <si>
    <t>Gear Up with A Diverse Variety of Durable, Stylish Footwear.</t>
  </si>
  <si>
    <t>Shop the Best Hiking And Running Shoes for Men from NewShoes.</t>
  </si>
  <si>
    <t>The Premier Leader in Outdoor Mens Footwear At Great Prices.</t>
  </si>
  <si>
    <t>Check Out Our Colourways For Every Type of Fit at NewShoes.</t>
  </si>
  <si>
    <t>Get All Dandy With Formal-Appropriate Shoes, Boots, And More at NewShoes.</t>
  </si>
  <si>
    <t>Keeping You Comfortable During Your Favourite Adventures.</t>
  </si>
  <si>
    <t>The Best Outdoor Footwear &amp; Gear for Men From Past Seasons at Discounted Prices.</t>
  </si>
  <si>
    <t>NewShoes Offers Functional Products For All Your Cardio Workouts.</t>
  </si>
  <si>
    <t xml:space="preserve">Quality Collections to Flex Your Kicks With and Impress Your Friends. </t>
  </si>
  <si>
    <t>NewShoes Has Got Your Feet Covered For All the Most Important Moments of Your Life.</t>
  </si>
  <si>
    <t>Segment Name: Sales - Mens</t>
  </si>
  <si>
    <t xml:space="preserve">People who searched "footwear mens" </t>
  </si>
  <si>
    <t>Link Text</t>
  </si>
  <si>
    <t>25 Max</t>
  </si>
  <si>
    <t>Description Line 1</t>
  </si>
  <si>
    <t>35 Max</t>
  </si>
  <si>
    <t>Description Line 2</t>
  </si>
  <si>
    <t>Quality Guaranteed</t>
  </si>
  <si>
    <t>We produce everything with care.</t>
  </si>
  <si>
    <t>Info about our manufacturing.</t>
  </si>
  <si>
    <t>https://help.newshoes.com/s/article/quality-guaranteed</t>
  </si>
  <si>
    <t>Shipping Information</t>
  </si>
  <si>
    <t>Free domestic shipping</t>
  </si>
  <si>
    <t>Processing and shipping dates</t>
  </si>
  <si>
    <t>https://newshoes.com/s/article/shipping-information</t>
  </si>
  <si>
    <t>Our Carbon Footprint</t>
  </si>
  <si>
    <t>Vegan friendly footwear</t>
  </si>
  <si>
    <t>Social responsibility programs</t>
  </si>
  <si>
    <t>https://www.newshoes.com/our-footprint/</t>
  </si>
  <si>
    <t>Help Centre</t>
  </si>
  <si>
    <t>How can we help you?</t>
  </si>
  <si>
    <t>Contact our customer reps</t>
  </si>
  <si>
    <t>https://help.newshoes.com/s/</t>
  </si>
  <si>
    <t>Recycle To Reuse</t>
  </si>
  <si>
    <t>Check out our Trade-in program!</t>
  </si>
  <si>
    <t>and buy used footwear</t>
  </si>
  <si>
    <t>https://recycletoreuse.newshoes.com/?utm_source=patww</t>
  </si>
  <si>
    <t>Returns &amp; Exchanges</t>
  </si>
  <si>
    <t>Learn more about our policy</t>
  </si>
  <si>
    <t>Infor about return/repair policies</t>
  </si>
  <si>
    <t>https://www.newshoes.com/returns.html</t>
  </si>
  <si>
    <t>Callouts (Up to 10 allowed)</t>
  </si>
  <si>
    <t>Callout Text</t>
  </si>
  <si>
    <t>25 max</t>
  </si>
  <si>
    <t>Fair Trade Certified</t>
  </si>
  <si>
    <t>100% Real Materials</t>
  </si>
  <si>
    <t>Free From Pesticides</t>
  </si>
  <si>
    <t>Recycled Materials</t>
  </si>
  <si>
    <t>Responsibly Sourced</t>
  </si>
  <si>
    <t>Recycle to Reuse Program</t>
  </si>
  <si>
    <t>Artisinal Stitching</t>
  </si>
  <si>
    <t>Latest Colourways</t>
  </si>
  <si>
    <t>Structured Snippets (2 headers shown at one time max)</t>
  </si>
  <si>
    <t>Headers</t>
  </si>
  <si>
    <t>Types</t>
  </si>
  <si>
    <t>Styles</t>
  </si>
  <si>
    <t>Formal</t>
  </si>
  <si>
    <t>Oxford</t>
  </si>
  <si>
    <t>Boots</t>
  </si>
  <si>
    <t>Derby</t>
  </si>
  <si>
    <t>Sneakers</t>
  </si>
  <si>
    <t>Skinny</t>
  </si>
  <si>
    <t>Running</t>
  </si>
  <si>
    <t>Platform</t>
  </si>
  <si>
    <t>Minimum: 3</t>
  </si>
  <si>
    <t>Basketball</t>
  </si>
  <si>
    <t>Mesh</t>
  </si>
  <si>
    <t>Maximum: 10</t>
  </si>
  <si>
    <t>Heels</t>
  </si>
  <si>
    <t>Vegan</t>
  </si>
  <si>
    <t>Soccer</t>
  </si>
  <si>
    <t>Accessories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</si>
</sst>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6">
    <font>
      <sz val="10.0"/>
      <color rgb="FF000000"/>
      <name val="Arial"/>
      <scheme val="minor"/>
    </font>
    <font>
      <i/>
      <color theme="1"/>
      <name val="Arial"/>
      <scheme val="minor"/>
    </font>
    <font>
      <color theme="1"/>
      <name val="Arial"/>
      <scheme val="minor"/>
    </font>
    <font>
      <b/>
      <color theme="1"/>
      <name val="Arial"/>
      <scheme val="minor"/>
    </font>
    <font>
      <u/>
      <color rgb="FF0000FF"/>
    </font>
    <font>
      <u/>
      <color rgb="FF0000FF"/>
    </font>
  </fonts>
  <fills count="15">
    <fill>
      <patternFill patternType="none"/>
    </fill>
    <fill>
      <patternFill patternType="lightGray"/>
    </fill>
    <fill>
      <patternFill patternType="solid">
        <fgColor rgb="FFF4CCCC"/>
        <bgColor rgb="FFF4CCCC"/>
      </patternFill>
    </fill>
    <fill>
      <patternFill patternType="solid">
        <fgColor rgb="FFFCE5CD"/>
        <bgColor rgb="FFFCE5CD"/>
      </patternFill>
    </fill>
    <fill>
      <patternFill patternType="solid">
        <fgColor rgb="FFFFF2CC"/>
        <bgColor rgb="FFFFF2CC"/>
      </patternFill>
    </fill>
    <fill>
      <patternFill patternType="solid">
        <fgColor rgb="FFD9EAD3"/>
        <bgColor rgb="FFD9EAD3"/>
      </patternFill>
    </fill>
    <fill>
      <patternFill patternType="solid">
        <fgColor rgb="FFC9DAF8"/>
        <bgColor rgb="FFC9DAF8"/>
      </patternFill>
    </fill>
    <fill>
      <patternFill patternType="solid">
        <fgColor rgb="FFD9D2E9"/>
        <bgColor rgb="FFD9D2E9"/>
      </patternFill>
    </fill>
    <fill>
      <patternFill patternType="solid">
        <fgColor rgb="FFFFD966"/>
        <bgColor rgb="FFFFD966"/>
      </patternFill>
    </fill>
    <fill>
      <patternFill patternType="solid">
        <fgColor rgb="FF9FC5E8"/>
        <bgColor rgb="FF9FC5E8"/>
      </patternFill>
    </fill>
    <fill>
      <patternFill patternType="solid">
        <fgColor rgb="FFEAD1DC"/>
        <bgColor rgb="FFEAD1DC"/>
      </patternFill>
    </fill>
    <fill>
      <patternFill patternType="solid">
        <fgColor rgb="FFEA9999"/>
        <bgColor rgb="FFEA9999"/>
      </patternFill>
    </fill>
    <fill>
      <patternFill patternType="solid">
        <fgColor rgb="FFCCCCCC"/>
        <bgColor rgb="FFCCCCCC"/>
      </patternFill>
    </fill>
    <fill>
      <patternFill patternType="solid">
        <fgColor rgb="FFEFEFEF"/>
        <bgColor rgb="FFEFEFEF"/>
      </patternFill>
    </fill>
    <fill>
      <patternFill patternType="solid">
        <fgColor rgb="FFCFE2F3"/>
        <bgColor rgb="FFCFE2F3"/>
      </patternFill>
    </fill>
  </fills>
  <borders count="1">
    <border/>
  </borders>
  <cellStyleXfs count="1">
    <xf borderId="0" fillId="0" fontId="0" numFmtId="0" applyAlignment="1" applyFont="1"/>
  </cellStyleXfs>
  <cellXfs count="57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/>
    </xf>
    <xf borderId="0" fillId="0" fontId="2" numFmtId="0" xfId="0" applyAlignment="1" applyFont="1">
      <alignment readingOrder="0"/>
    </xf>
    <xf borderId="0" fillId="2" fontId="1" numFmtId="0" xfId="0" applyAlignment="1" applyFill="1" applyFont="1">
      <alignment readingOrder="0"/>
    </xf>
    <xf borderId="0" fillId="2" fontId="2" numFmtId="0" xfId="0" applyAlignment="1" applyFont="1">
      <alignment readingOrder="0"/>
    </xf>
    <xf borderId="0" fillId="3" fontId="1" numFmtId="0" xfId="0" applyAlignment="1" applyFill="1" applyFont="1">
      <alignment readingOrder="0"/>
    </xf>
    <xf borderId="0" fillId="3" fontId="2" numFmtId="0" xfId="0" applyAlignment="1" applyFont="1">
      <alignment readingOrder="0"/>
    </xf>
    <xf borderId="0" fillId="3" fontId="2" numFmtId="0" xfId="0" applyAlignment="1" applyFont="1">
      <alignment readingOrder="0" shrinkToFit="0" wrapText="1"/>
    </xf>
    <xf borderId="0" fillId="4" fontId="1" numFmtId="0" xfId="0" applyAlignment="1" applyFill="1" applyFont="1">
      <alignment readingOrder="0"/>
    </xf>
    <xf borderId="0" fillId="4" fontId="2" numFmtId="0" xfId="0" applyAlignment="1" applyFont="1">
      <alignment readingOrder="0"/>
    </xf>
    <xf borderId="0" fillId="5" fontId="1" numFmtId="0" xfId="0" applyAlignment="1" applyFill="1" applyFont="1">
      <alignment readingOrder="0"/>
    </xf>
    <xf borderId="0" fillId="5" fontId="2" numFmtId="0" xfId="0" applyAlignment="1" applyFont="1">
      <alignment readingOrder="0"/>
    </xf>
    <xf borderId="0" fillId="6" fontId="1" numFmtId="0" xfId="0" applyAlignment="1" applyFill="1" applyFont="1">
      <alignment readingOrder="0"/>
    </xf>
    <xf borderId="0" fillId="6" fontId="2" numFmtId="0" xfId="0" applyAlignment="1" applyFont="1">
      <alignment readingOrder="0"/>
    </xf>
    <xf borderId="0" fillId="7" fontId="1" numFmtId="0" xfId="0" applyAlignment="1" applyFill="1" applyFont="1">
      <alignment readingOrder="0"/>
    </xf>
    <xf borderId="0" fillId="7" fontId="2" numFmtId="0" xfId="0" applyAlignment="1" applyFont="1">
      <alignment readingOrder="0" shrinkToFit="0" wrapText="1"/>
    </xf>
    <xf borderId="0" fillId="0" fontId="3" numFmtId="0" xfId="0" applyAlignment="1" applyFont="1">
      <alignment readingOrder="0"/>
    </xf>
    <xf borderId="0" fillId="3" fontId="4" numFmtId="0" xfId="0" applyAlignment="1" applyFont="1">
      <alignment readingOrder="0"/>
    </xf>
    <xf borderId="0" fillId="8" fontId="1" numFmtId="0" xfId="0" applyAlignment="1" applyFill="1" applyFont="1">
      <alignment readingOrder="0"/>
    </xf>
    <xf borderId="0" fillId="5" fontId="2" numFmtId="0" xfId="0" applyFont="1"/>
    <xf borderId="0" fillId="5" fontId="3" numFmtId="0" xfId="0" applyAlignment="1" applyFont="1">
      <alignment horizontal="center" readingOrder="0"/>
    </xf>
    <xf borderId="0" fillId="5" fontId="2" numFmtId="0" xfId="0" applyAlignment="1" applyFont="1">
      <alignment horizontal="center" readingOrder="0"/>
    </xf>
    <xf borderId="0" fillId="5" fontId="2" numFmtId="0" xfId="0" applyAlignment="1" applyFont="1">
      <alignment horizontal="center"/>
    </xf>
    <xf borderId="0" fillId="6" fontId="2" numFmtId="0" xfId="0" applyFont="1"/>
    <xf borderId="0" fillId="6" fontId="3" numFmtId="0" xfId="0" applyAlignment="1" applyFont="1">
      <alignment horizontal="center" readingOrder="0"/>
    </xf>
    <xf borderId="0" fillId="6" fontId="2" numFmtId="0" xfId="0" applyAlignment="1" applyFont="1">
      <alignment horizontal="center" readingOrder="0" shrinkToFit="0" wrapText="1"/>
    </xf>
    <xf borderId="0" fillId="6" fontId="2" numFmtId="0" xfId="0" applyAlignment="1" applyFont="1">
      <alignment horizontal="center"/>
    </xf>
    <xf borderId="0" fillId="9" fontId="1" numFmtId="0" xfId="0" applyAlignment="1" applyFill="1" applyFont="1">
      <alignment readingOrder="0"/>
    </xf>
    <xf borderId="0" fillId="9" fontId="3" numFmtId="0" xfId="0" applyAlignment="1" applyFont="1">
      <alignment horizontal="center" readingOrder="0"/>
    </xf>
    <xf borderId="0" fillId="9" fontId="2" numFmtId="0" xfId="0" applyAlignment="1" applyFont="1">
      <alignment horizontal="center" readingOrder="0" shrinkToFit="0" wrapText="1"/>
    </xf>
    <xf borderId="0" fillId="9" fontId="2" numFmtId="0" xfId="0" applyAlignment="1" applyFont="1">
      <alignment horizontal="center" readingOrder="0"/>
    </xf>
    <xf borderId="0" fillId="9" fontId="2" numFmtId="0" xfId="0" applyAlignment="1" applyFont="1">
      <alignment horizontal="center"/>
    </xf>
    <xf borderId="0" fillId="7" fontId="2" numFmtId="0" xfId="0" applyAlignment="1" applyFont="1">
      <alignment readingOrder="0"/>
    </xf>
    <xf borderId="0" fillId="10" fontId="1" numFmtId="0" xfId="0" applyAlignment="1" applyFill="1" applyFont="1">
      <alignment readingOrder="0"/>
    </xf>
    <xf borderId="0" fillId="10" fontId="2" numFmtId="0" xfId="0" applyAlignment="1" applyFont="1">
      <alignment readingOrder="0"/>
    </xf>
    <xf borderId="0" fillId="11" fontId="1" numFmtId="0" xfId="0" applyAlignment="1" applyFill="1" applyFont="1">
      <alignment readingOrder="0"/>
    </xf>
    <xf borderId="0" fillId="11" fontId="2" numFmtId="0" xfId="0" applyAlignment="1" applyFont="1">
      <alignment readingOrder="0"/>
    </xf>
    <xf borderId="0" fillId="12" fontId="1" numFmtId="0" xfId="0" applyAlignment="1" applyFill="1" applyFont="1">
      <alignment readingOrder="0"/>
    </xf>
    <xf borderId="0" fillId="12" fontId="2" numFmtId="0" xfId="0" applyAlignment="1" applyFont="1">
      <alignment readingOrder="0"/>
    </xf>
    <xf borderId="0" fillId="12" fontId="2" numFmtId="0" xfId="0" applyFont="1"/>
    <xf borderId="0" fillId="0" fontId="2" numFmtId="0" xfId="0" applyAlignment="1" applyFont="1">
      <alignment readingOrder="0" shrinkToFit="0" wrapText="1"/>
    </xf>
    <xf borderId="0" fillId="2" fontId="3" numFmtId="0" xfId="0" applyAlignment="1" applyFont="1">
      <alignment horizontal="center" readingOrder="0"/>
    </xf>
    <xf borderId="0" fillId="13" fontId="3" numFmtId="0" xfId="0" applyAlignment="1" applyFill="1" applyFont="1">
      <alignment horizontal="center" readingOrder="0"/>
    </xf>
    <xf borderId="0" fillId="3" fontId="3" numFmtId="0" xfId="0" applyAlignment="1" applyFont="1">
      <alignment horizontal="center" readingOrder="0"/>
    </xf>
    <xf borderId="0" fillId="4" fontId="3" numFmtId="0" xfId="0" applyAlignment="1" applyFont="1">
      <alignment horizontal="center" readingOrder="0"/>
    </xf>
    <xf borderId="0" fillId="13" fontId="2" numFmtId="0" xfId="0" applyAlignment="1" applyFont="1">
      <alignment horizontal="center"/>
    </xf>
    <xf borderId="0" fillId="3" fontId="2" numFmtId="0" xfId="0" applyAlignment="1" applyFont="1">
      <alignment horizontal="center" readingOrder="0"/>
    </xf>
    <xf borderId="0" fillId="4" fontId="2" numFmtId="0" xfId="0" applyAlignment="1" applyFont="1">
      <alignment horizontal="center" readingOrder="0"/>
    </xf>
    <xf borderId="0" fillId="5" fontId="5" numFmtId="0" xfId="0" applyAlignment="1" applyFont="1">
      <alignment horizontal="center" readingOrder="0"/>
    </xf>
    <xf borderId="0" fillId="0" fontId="3" numFmtId="0" xfId="0" applyAlignment="1" applyFont="1">
      <alignment horizontal="center" readingOrder="0"/>
    </xf>
    <xf borderId="0" fillId="0" fontId="2" numFmtId="0" xfId="0" applyAlignment="1" applyFont="1">
      <alignment horizontal="left" readingOrder="0"/>
    </xf>
    <xf borderId="0" fillId="0" fontId="2" numFmtId="0" xfId="0" applyAlignment="1" applyFont="1">
      <alignment horizontal="center"/>
    </xf>
    <xf borderId="0" fillId="0" fontId="3" numFmtId="0" xfId="0" applyAlignment="1" applyFont="1">
      <alignment readingOrder="0" shrinkToFit="0" wrapText="1"/>
    </xf>
    <xf borderId="0" fillId="14" fontId="3" numFmtId="0" xfId="0" applyAlignment="1" applyFill="1" applyFont="1">
      <alignment readingOrder="0"/>
    </xf>
    <xf borderId="0" fillId="14" fontId="2" numFmtId="0" xfId="0" applyAlignment="1" applyFont="1">
      <alignment horizontal="center" readingOrder="0"/>
    </xf>
    <xf borderId="0" fillId="14" fontId="2" numFmtId="0" xfId="0" applyAlignment="1" applyFont="1">
      <alignment readingOrder="0"/>
    </xf>
    <xf borderId="0" fillId="14" fontId="2" numFmtId="0" xfId="0" applyAlignment="1" applyFont="1">
      <alignment horizont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Relationship Id="rId2" Type="http://schemas.openxmlformats.org/officeDocument/2006/relationships/image" Target="../media/image7.png"/><Relationship Id="rId3" Type="http://schemas.openxmlformats.org/officeDocument/2006/relationships/image" Target="../media/image2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5.jpg"/><Relationship Id="rId3" Type="http://schemas.openxmlformats.org/officeDocument/2006/relationships/image" Target="../media/image3.jp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1323975</xdr:colOff>
      <xdr:row>14</xdr:row>
      <xdr:rowOff>200025</xdr:rowOff>
    </xdr:from>
    <xdr:ext cx="8229600" cy="4114800"/>
    <xdr:pic>
      <xdr:nvPicPr>
        <xdr:cNvPr id="0" name="image8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47625</xdr:colOff>
      <xdr:row>6</xdr:row>
      <xdr:rowOff>180975</xdr:rowOff>
    </xdr:from>
    <xdr:ext cx="2686050" cy="1781175"/>
    <xdr:pic>
      <xdr:nvPicPr>
        <xdr:cNvPr id="0" name="image6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15</xdr:row>
      <xdr:rowOff>161925</xdr:rowOff>
    </xdr:from>
    <xdr:ext cx="2686050" cy="1905000"/>
    <xdr:pic>
      <xdr:nvPicPr>
        <xdr:cNvPr id="0" name="image7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25</xdr:row>
      <xdr:rowOff>180975</xdr:rowOff>
    </xdr:from>
    <xdr:ext cx="1590675" cy="1390650"/>
    <xdr:pic>
      <xdr:nvPicPr>
        <xdr:cNvPr id="0" name="image2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47625</xdr:colOff>
      <xdr:row>25</xdr:row>
      <xdr:rowOff>180975</xdr:rowOff>
    </xdr:from>
    <xdr:ext cx="1590675" cy="1390650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6</xdr:row>
      <xdr:rowOff>190500</xdr:rowOff>
    </xdr:from>
    <xdr:ext cx="2828925" cy="1885950"/>
    <xdr:pic>
      <xdr:nvPicPr>
        <xdr:cNvPr id="0" name="image5.jp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16</xdr:row>
      <xdr:rowOff>76200</xdr:rowOff>
    </xdr:from>
    <xdr:ext cx="2828925" cy="1819275"/>
    <xdr:pic>
      <xdr:nvPicPr>
        <xdr:cNvPr id="0" name="image3.jp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10</xdr:row>
      <xdr:rowOff>200025</xdr:rowOff>
    </xdr:from>
    <xdr:ext cx="5667375" cy="800100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</xdr:row>
      <xdr:rowOff>200025</xdr:rowOff>
    </xdr:from>
    <xdr:ext cx="5010150" cy="3190875"/>
    <xdr:pic>
      <xdr:nvPicPr>
        <xdr:cNvPr id="0" name="image4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hyperlink" Target="https://www.newshoes.com/shop/sale-womens" TargetMode="External"/><Relationship Id="rId2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hyperlink" Target="https://www.newshoes.com/shop/sale-mens" TargetMode="External"/><Relationship Id="rId2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hyperlink" Target="https://help.newshoes.com/s/article/qualityguaranteed" TargetMode="External"/><Relationship Id="rId2" Type="http://schemas.openxmlformats.org/officeDocument/2006/relationships/hyperlink" Target="https://newshoes.com/s/article/shipping-information" TargetMode="External"/><Relationship Id="rId3" Type="http://schemas.openxmlformats.org/officeDocument/2006/relationships/hyperlink" Target="https://www.newshoes.com/our-footprint/" TargetMode="External"/><Relationship Id="rId4" Type="http://schemas.openxmlformats.org/officeDocument/2006/relationships/hyperlink" Target="https://help.newshoes.com/s/" TargetMode="External"/><Relationship Id="rId5" Type="http://schemas.openxmlformats.org/officeDocument/2006/relationships/hyperlink" Target="https://recycletoreuse.newshoes.com/?utm_source=patww" TargetMode="External"/><Relationship Id="rId6" Type="http://schemas.openxmlformats.org/officeDocument/2006/relationships/hyperlink" Target="https://www.newshoes.com/returns.html" TargetMode="External"/><Relationship Id="rId7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7.38"/>
    <col customWidth="1" min="2" max="2" width="52.88"/>
    <col customWidth="1" min="3" max="3" width="55.25"/>
  </cols>
  <sheetData>
    <row r="1">
      <c r="A1" s="1" t="s">
        <v>0</v>
      </c>
      <c r="B1" s="2" t="s">
        <v>1</v>
      </c>
    </row>
    <row r="3">
      <c r="A3" s="3" t="s">
        <v>2</v>
      </c>
      <c r="B3" s="4" t="s">
        <v>3</v>
      </c>
    </row>
    <row r="5">
      <c r="A5" s="5" t="s">
        <v>4</v>
      </c>
      <c r="B5" s="6" t="s">
        <v>5</v>
      </c>
      <c r="C5" s="7" t="s">
        <v>6</v>
      </c>
    </row>
    <row r="7">
      <c r="A7" s="8" t="s">
        <v>7</v>
      </c>
      <c r="B7" s="9" t="s">
        <v>8</v>
      </c>
    </row>
    <row r="9">
      <c r="A9" s="10" t="s">
        <v>9</v>
      </c>
      <c r="B9" s="11" t="s">
        <v>10</v>
      </c>
    </row>
    <row r="11">
      <c r="A11" s="12" t="s">
        <v>11</v>
      </c>
      <c r="B11" s="13" t="s">
        <v>12</v>
      </c>
    </row>
    <row r="13">
      <c r="A13" s="14" t="s">
        <v>13</v>
      </c>
      <c r="B13" s="15" t="s">
        <v>14</v>
      </c>
    </row>
    <row r="15">
      <c r="B15" s="2" t="s">
        <v>15</v>
      </c>
    </row>
  </sheetData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28.63"/>
    <col customWidth="1" min="2" max="2" width="38.0"/>
    <col customWidth="1" min="3" max="3" width="38.13"/>
    <col customWidth="1" min="4" max="4" width="38.0"/>
    <col customWidth="1" min="5" max="5" width="45.0"/>
    <col customWidth="1" min="6" max="6" width="43.75"/>
  </cols>
  <sheetData>
    <row r="2">
      <c r="A2" s="16" t="s">
        <v>16</v>
      </c>
    </row>
    <row r="4">
      <c r="A4" s="3" t="s">
        <v>17</v>
      </c>
      <c r="B4" s="4" t="s">
        <v>18</v>
      </c>
    </row>
    <row r="6">
      <c r="A6" s="5" t="s">
        <v>19</v>
      </c>
      <c r="B6" s="17" t="s">
        <v>20</v>
      </c>
    </row>
    <row r="8">
      <c r="A8" s="8" t="s">
        <v>21</v>
      </c>
    </row>
    <row r="9">
      <c r="A9" s="1" t="s">
        <v>22</v>
      </c>
    </row>
    <row r="27">
      <c r="A27" s="18" t="s">
        <v>23</v>
      </c>
    </row>
    <row r="35">
      <c r="A35" s="19"/>
      <c r="B35" s="20">
        <v>1.0</v>
      </c>
      <c r="C35" s="20">
        <v>2.0</v>
      </c>
      <c r="D35" s="20">
        <v>3.0</v>
      </c>
      <c r="E35" s="20">
        <v>4.0</v>
      </c>
      <c r="F35" s="20">
        <v>5.0</v>
      </c>
    </row>
    <row r="36">
      <c r="A36" s="10" t="s">
        <v>24</v>
      </c>
      <c r="B36" s="21" t="s">
        <v>25</v>
      </c>
      <c r="C36" s="21" t="s">
        <v>26</v>
      </c>
      <c r="D36" s="21" t="s">
        <v>27</v>
      </c>
      <c r="E36" s="21" t="s">
        <v>28</v>
      </c>
      <c r="F36" s="21" t="s">
        <v>29</v>
      </c>
    </row>
    <row r="37">
      <c r="A37" s="10" t="s">
        <v>30</v>
      </c>
      <c r="B37" s="22">
        <f t="shared" ref="B37:F37" si="1">len(B36)</f>
        <v>29</v>
      </c>
      <c r="C37" s="22">
        <f t="shared" si="1"/>
        <v>23</v>
      </c>
      <c r="D37" s="22">
        <f t="shared" si="1"/>
        <v>29</v>
      </c>
      <c r="E37" s="22">
        <f t="shared" si="1"/>
        <v>30</v>
      </c>
      <c r="F37" s="22">
        <f t="shared" si="1"/>
        <v>25</v>
      </c>
    </row>
    <row r="40">
      <c r="A40" s="23"/>
      <c r="B40" s="24">
        <v>1.0</v>
      </c>
      <c r="C40" s="24">
        <v>2.0</v>
      </c>
      <c r="D40" s="24">
        <v>3.0</v>
      </c>
      <c r="E40" s="24">
        <v>4.0</v>
      </c>
      <c r="F40" s="24">
        <v>5.0</v>
      </c>
    </row>
    <row r="41">
      <c r="A41" s="12" t="s">
        <v>31</v>
      </c>
      <c r="B41" s="25" t="s">
        <v>32</v>
      </c>
      <c r="C41" s="25" t="s">
        <v>33</v>
      </c>
      <c r="D41" s="25" t="s">
        <v>34</v>
      </c>
      <c r="E41" s="25" t="s">
        <v>35</v>
      </c>
      <c r="F41" s="25" t="s">
        <v>36</v>
      </c>
    </row>
    <row r="42">
      <c r="A42" s="12" t="s">
        <v>37</v>
      </c>
      <c r="B42" s="26">
        <f t="shared" ref="B42:F42" si="2">len(B41)</f>
        <v>74</v>
      </c>
      <c r="C42" s="26">
        <f t="shared" si="2"/>
        <v>59</v>
      </c>
      <c r="D42" s="26">
        <f t="shared" si="2"/>
        <v>50</v>
      </c>
      <c r="E42" s="26">
        <f t="shared" si="2"/>
        <v>67</v>
      </c>
      <c r="F42" s="26">
        <f t="shared" si="2"/>
        <v>65</v>
      </c>
    </row>
    <row r="44">
      <c r="A44" s="27" t="s">
        <v>38</v>
      </c>
      <c r="B44" s="28">
        <v>1.0</v>
      </c>
      <c r="C44" s="28">
        <v>2.0</v>
      </c>
      <c r="D44" s="28">
        <v>3.0</v>
      </c>
      <c r="E44" s="28">
        <v>4.0</v>
      </c>
      <c r="F44" s="28">
        <v>5.0</v>
      </c>
    </row>
    <row r="45">
      <c r="A45" s="27" t="s">
        <v>39</v>
      </c>
      <c r="B45" s="29" t="s">
        <v>40</v>
      </c>
      <c r="C45" s="29" t="s">
        <v>41</v>
      </c>
      <c r="D45" s="29" t="s">
        <v>42</v>
      </c>
      <c r="E45" s="29" t="s">
        <v>43</v>
      </c>
      <c r="F45" s="30" t="s">
        <v>44</v>
      </c>
    </row>
    <row r="46">
      <c r="A46" s="27" t="s">
        <v>45</v>
      </c>
      <c r="B46" s="31">
        <f t="shared" ref="B46:E46" si="3">len(B45)</f>
        <v>55</v>
      </c>
      <c r="C46" s="31">
        <f t="shared" si="3"/>
        <v>78</v>
      </c>
      <c r="D46" s="31">
        <f t="shared" si="3"/>
        <v>74</v>
      </c>
      <c r="E46" s="31">
        <f t="shared" si="3"/>
        <v>73</v>
      </c>
      <c r="F46" s="31">
        <f>LEN(F45)</f>
        <v>31</v>
      </c>
    </row>
    <row r="48">
      <c r="A48" s="14" t="s">
        <v>46</v>
      </c>
      <c r="B48" s="32" t="s">
        <v>47</v>
      </c>
    </row>
    <row r="50">
      <c r="A50" s="33" t="s">
        <v>48</v>
      </c>
      <c r="B50" s="34" t="s">
        <v>49</v>
      </c>
    </row>
    <row r="52">
      <c r="A52" s="35" t="s">
        <v>50</v>
      </c>
      <c r="B52" s="36" t="s">
        <v>51</v>
      </c>
    </row>
    <row r="53">
      <c r="A53" s="35" t="s">
        <v>52</v>
      </c>
      <c r="B53" s="36" t="s">
        <v>53</v>
      </c>
    </row>
    <row r="54">
      <c r="A54" s="35" t="s">
        <v>54</v>
      </c>
      <c r="B54" s="36" t="s">
        <v>55</v>
      </c>
    </row>
    <row r="56">
      <c r="A56" s="37" t="s">
        <v>56</v>
      </c>
      <c r="B56" s="38" t="s">
        <v>57</v>
      </c>
    </row>
    <row r="57">
      <c r="A57" s="39"/>
      <c r="B57" s="38" t="s">
        <v>58</v>
      </c>
    </row>
    <row r="58">
      <c r="A58" s="39"/>
      <c r="B58" s="38" t="s">
        <v>59</v>
      </c>
    </row>
    <row r="60">
      <c r="A60" s="1" t="s">
        <v>13</v>
      </c>
      <c r="B60" s="40" t="s">
        <v>60</v>
      </c>
    </row>
  </sheetData>
  <hyperlinks>
    <hyperlink r:id="rId1" ref="B6"/>
  </hyperlin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28.63"/>
    <col customWidth="1" min="2" max="2" width="38.0"/>
    <col customWidth="1" min="3" max="3" width="38.13"/>
    <col customWidth="1" min="4" max="4" width="38.0"/>
    <col customWidth="1" min="5" max="5" width="57.25"/>
    <col customWidth="1" min="6" max="6" width="52.0"/>
  </cols>
  <sheetData>
    <row r="2">
      <c r="A2" s="16" t="s">
        <v>16</v>
      </c>
    </row>
    <row r="4">
      <c r="A4" s="3" t="s">
        <v>17</v>
      </c>
      <c r="B4" s="4" t="s">
        <v>61</v>
      </c>
    </row>
    <row r="6">
      <c r="A6" s="5" t="s">
        <v>19</v>
      </c>
      <c r="B6" s="17" t="s">
        <v>62</v>
      </c>
    </row>
    <row r="8">
      <c r="A8" s="8" t="s">
        <v>21</v>
      </c>
    </row>
    <row r="9">
      <c r="A9" s="1" t="s">
        <v>22</v>
      </c>
    </row>
    <row r="27">
      <c r="A27" s="18" t="s">
        <v>23</v>
      </c>
    </row>
    <row r="35">
      <c r="A35" s="19"/>
      <c r="B35" s="20">
        <v>1.0</v>
      </c>
      <c r="C35" s="20">
        <v>2.0</v>
      </c>
      <c r="D35" s="20">
        <v>3.0</v>
      </c>
      <c r="E35" s="20">
        <v>4.0</v>
      </c>
      <c r="F35" s="20">
        <v>5.0</v>
      </c>
    </row>
    <row r="36">
      <c r="A36" s="10" t="s">
        <v>24</v>
      </c>
      <c r="B36" s="21" t="s">
        <v>63</v>
      </c>
      <c r="C36" s="21" t="s">
        <v>64</v>
      </c>
      <c r="D36" s="21" t="s">
        <v>65</v>
      </c>
      <c r="E36" s="21" t="s">
        <v>66</v>
      </c>
      <c r="F36" s="21" t="s">
        <v>67</v>
      </c>
    </row>
    <row r="37">
      <c r="A37" s="10" t="s">
        <v>30</v>
      </c>
      <c r="B37" s="22">
        <f t="shared" ref="B37:F37" si="1">len(B36)</f>
        <v>26</v>
      </c>
      <c r="C37" s="21">
        <f t="shared" si="1"/>
        <v>30</v>
      </c>
      <c r="D37" s="22">
        <f t="shared" si="1"/>
        <v>27</v>
      </c>
      <c r="E37" s="22">
        <f t="shared" si="1"/>
        <v>22</v>
      </c>
      <c r="F37" s="22">
        <f t="shared" si="1"/>
        <v>29</v>
      </c>
    </row>
    <row r="40">
      <c r="A40" s="23"/>
      <c r="B40" s="24">
        <v>1.0</v>
      </c>
      <c r="C40" s="24">
        <v>2.0</v>
      </c>
      <c r="D40" s="24">
        <v>3.0</v>
      </c>
      <c r="E40" s="24">
        <v>4.0</v>
      </c>
      <c r="F40" s="24">
        <v>5.0</v>
      </c>
    </row>
    <row r="41">
      <c r="A41" s="12" t="s">
        <v>31</v>
      </c>
      <c r="B41" s="25" t="s">
        <v>68</v>
      </c>
      <c r="C41" s="25" t="s">
        <v>69</v>
      </c>
      <c r="D41" s="25" t="s">
        <v>70</v>
      </c>
      <c r="E41" s="25" t="s">
        <v>71</v>
      </c>
      <c r="F41" s="25" t="s">
        <v>72</v>
      </c>
    </row>
    <row r="42">
      <c r="A42" s="12" t="s">
        <v>37</v>
      </c>
      <c r="B42" s="26">
        <f t="shared" ref="B42:F42" si="2">len(B41)</f>
        <v>60</v>
      </c>
      <c r="C42" s="26">
        <f t="shared" si="2"/>
        <v>61</v>
      </c>
      <c r="D42" s="26">
        <f t="shared" si="2"/>
        <v>60</v>
      </c>
      <c r="E42" s="26">
        <f t="shared" si="2"/>
        <v>59</v>
      </c>
      <c r="F42" s="26">
        <f t="shared" si="2"/>
        <v>73</v>
      </c>
    </row>
    <row r="44">
      <c r="A44" s="27" t="s">
        <v>38</v>
      </c>
      <c r="B44" s="28">
        <v>1.0</v>
      </c>
      <c r="C44" s="28">
        <v>2.0</v>
      </c>
      <c r="D44" s="28">
        <v>3.0</v>
      </c>
      <c r="E44" s="28">
        <v>4.0</v>
      </c>
      <c r="F44" s="28">
        <v>5.0</v>
      </c>
    </row>
    <row r="45">
      <c r="A45" s="27" t="s">
        <v>39</v>
      </c>
      <c r="B45" s="29" t="s">
        <v>73</v>
      </c>
      <c r="C45" s="29" t="s">
        <v>74</v>
      </c>
      <c r="D45" s="29" t="s">
        <v>75</v>
      </c>
      <c r="E45" s="29" t="s">
        <v>76</v>
      </c>
      <c r="F45" s="29" t="s">
        <v>77</v>
      </c>
    </row>
    <row r="46">
      <c r="A46" s="27" t="s">
        <v>45</v>
      </c>
      <c r="B46" s="31">
        <f t="shared" ref="B46:F46" si="3">len(B45)</f>
        <v>57</v>
      </c>
      <c r="C46" s="31">
        <f t="shared" si="3"/>
        <v>80</v>
      </c>
      <c r="D46" s="31">
        <f t="shared" si="3"/>
        <v>65</v>
      </c>
      <c r="E46" s="31">
        <f t="shared" si="3"/>
        <v>70</v>
      </c>
      <c r="F46" s="31">
        <f t="shared" si="3"/>
        <v>83</v>
      </c>
    </row>
    <row r="48">
      <c r="A48" s="14" t="s">
        <v>46</v>
      </c>
      <c r="B48" s="32" t="s">
        <v>47</v>
      </c>
    </row>
    <row r="50">
      <c r="A50" s="33" t="s">
        <v>48</v>
      </c>
      <c r="B50" s="34" t="s">
        <v>49</v>
      </c>
    </row>
    <row r="52">
      <c r="A52" s="35" t="s">
        <v>50</v>
      </c>
      <c r="B52" s="36" t="s">
        <v>78</v>
      </c>
    </row>
    <row r="53">
      <c r="A53" s="35" t="s">
        <v>52</v>
      </c>
      <c r="B53" s="36" t="s">
        <v>79</v>
      </c>
    </row>
    <row r="54">
      <c r="A54" s="35" t="s">
        <v>54</v>
      </c>
      <c r="B54" s="36" t="s">
        <v>55</v>
      </c>
    </row>
    <row r="56">
      <c r="A56" s="37" t="s">
        <v>56</v>
      </c>
      <c r="B56" s="38" t="s">
        <v>57</v>
      </c>
    </row>
    <row r="57">
      <c r="A57" s="39"/>
      <c r="B57" s="38" t="s">
        <v>58</v>
      </c>
    </row>
    <row r="58">
      <c r="A58" s="39"/>
      <c r="B58" s="38" t="s">
        <v>59</v>
      </c>
    </row>
    <row r="60">
      <c r="A60" s="1" t="s">
        <v>13</v>
      </c>
      <c r="B60" s="40" t="s">
        <v>60</v>
      </c>
    </row>
  </sheetData>
  <hyperlinks>
    <hyperlink r:id="rId1" ref="B6"/>
  </hyperlin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37.88"/>
    <col customWidth="1" min="3" max="3" width="38.25"/>
    <col customWidth="1" min="5" max="5" width="38.0"/>
    <col customWidth="1" min="7" max="7" width="50.63"/>
  </cols>
  <sheetData>
    <row r="3">
      <c r="A3" s="41" t="s">
        <v>80</v>
      </c>
      <c r="B3" s="42" t="s">
        <v>81</v>
      </c>
      <c r="C3" s="43" t="s">
        <v>82</v>
      </c>
      <c r="D3" s="42" t="s">
        <v>83</v>
      </c>
      <c r="E3" s="44" t="s">
        <v>84</v>
      </c>
      <c r="F3" s="42" t="s">
        <v>83</v>
      </c>
      <c r="G3" s="20" t="s">
        <v>19</v>
      </c>
    </row>
    <row r="4">
      <c r="A4" s="4" t="s">
        <v>85</v>
      </c>
      <c r="B4" s="45">
        <f t="shared" ref="B4:B9" si="1">len(A4)</f>
        <v>18</v>
      </c>
      <c r="C4" s="46" t="s">
        <v>86</v>
      </c>
      <c r="D4" s="45">
        <f t="shared" ref="D4:D9" si="2">LEN(C4)</f>
        <v>32</v>
      </c>
      <c r="E4" s="47" t="s">
        <v>87</v>
      </c>
      <c r="F4" s="45">
        <f t="shared" ref="F4:F6" si="3">len(E4)</f>
        <v>29</v>
      </c>
      <c r="G4" s="48" t="s">
        <v>88</v>
      </c>
    </row>
    <row r="5">
      <c r="A5" s="4" t="s">
        <v>89</v>
      </c>
      <c r="B5" s="45">
        <f t="shared" si="1"/>
        <v>20</v>
      </c>
      <c r="C5" s="46" t="s">
        <v>90</v>
      </c>
      <c r="D5" s="45">
        <f t="shared" si="2"/>
        <v>22</v>
      </c>
      <c r="E5" s="47" t="s">
        <v>91</v>
      </c>
      <c r="F5" s="45">
        <f t="shared" si="3"/>
        <v>29</v>
      </c>
      <c r="G5" s="48" t="s">
        <v>92</v>
      </c>
    </row>
    <row r="6">
      <c r="A6" s="4" t="s">
        <v>93</v>
      </c>
      <c r="B6" s="45">
        <f t="shared" si="1"/>
        <v>20</v>
      </c>
      <c r="C6" s="46" t="s">
        <v>94</v>
      </c>
      <c r="D6" s="45">
        <f t="shared" si="2"/>
        <v>23</v>
      </c>
      <c r="E6" s="47" t="s">
        <v>95</v>
      </c>
      <c r="F6" s="45">
        <f t="shared" si="3"/>
        <v>30</v>
      </c>
      <c r="G6" s="48" t="s">
        <v>96</v>
      </c>
    </row>
    <row r="7">
      <c r="A7" s="4" t="s">
        <v>97</v>
      </c>
      <c r="B7" s="45">
        <f t="shared" si="1"/>
        <v>11</v>
      </c>
      <c r="C7" s="46" t="s">
        <v>98</v>
      </c>
      <c r="D7" s="45">
        <f t="shared" si="2"/>
        <v>20</v>
      </c>
      <c r="E7" s="47" t="s">
        <v>99</v>
      </c>
      <c r="F7" s="45">
        <f>LEN(E7)</f>
        <v>25</v>
      </c>
      <c r="G7" s="48" t="s">
        <v>100</v>
      </c>
    </row>
    <row r="8">
      <c r="A8" s="4" t="s">
        <v>101</v>
      </c>
      <c r="B8" s="45">
        <f t="shared" si="1"/>
        <v>16</v>
      </c>
      <c r="C8" s="46" t="s">
        <v>102</v>
      </c>
      <c r="D8" s="45">
        <f t="shared" si="2"/>
        <v>31</v>
      </c>
      <c r="E8" s="47" t="s">
        <v>103</v>
      </c>
      <c r="F8" s="45">
        <f t="shared" ref="F8:F9" si="4">len(E8)</f>
        <v>21</v>
      </c>
      <c r="G8" s="48" t="s">
        <v>104</v>
      </c>
    </row>
    <row r="9">
      <c r="A9" s="4" t="s">
        <v>105</v>
      </c>
      <c r="B9" s="45">
        <f t="shared" si="1"/>
        <v>19</v>
      </c>
      <c r="C9" s="46" t="s">
        <v>106</v>
      </c>
      <c r="D9" s="45">
        <f t="shared" si="2"/>
        <v>27</v>
      </c>
      <c r="E9" s="47" t="s">
        <v>107</v>
      </c>
      <c r="F9" s="45">
        <f t="shared" si="4"/>
        <v>34</v>
      </c>
      <c r="G9" s="48" t="s">
        <v>108</v>
      </c>
    </row>
  </sheetData>
  <hyperlinks>
    <hyperlink r:id="rId1" ref="G4"/>
    <hyperlink r:id="rId2" ref="G5"/>
    <hyperlink r:id="rId3" ref="G6"/>
    <hyperlink r:id="rId4" ref="G7"/>
    <hyperlink r:id="rId5" ref="G8"/>
    <hyperlink r:id="rId6" ref="G9"/>
  </hyperlinks>
  <drawing r:id="rId7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25.63"/>
  </cols>
  <sheetData>
    <row r="1">
      <c r="A1" s="16" t="s">
        <v>109</v>
      </c>
    </row>
    <row r="3">
      <c r="A3" s="16" t="s">
        <v>110</v>
      </c>
      <c r="B3" s="49" t="s">
        <v>111</v>
      </c>
    </row>
    <row r="4">
      <c r="A4" s="50" t="s">
        <v>112</v>
      </c>
      <c r="B4" s="51">
        <f t="shared" ref="B4:B11" si="1">LEN(A4)</f>
        <v>20</v>
      </c>
    </row>
    <row r="5">
      <c r="A5" s="50" t="s">
        <v>113</v>
      </c>
      <c r="B5" s="51">
        <f t="shared" si="1"/>
        <v>19</v>
      </c>
    </row>
    <row r="6">
      <c r="A6" s="50" t="s">
        <v>114</v>
      </c>
      <c r="B6" s="51">
        <f t="shared" si="1"/>
        <v>20</v>
      </c>
    </row>
    <row r="7">
      <c r="A7" s="50" t="s">
        <v>115</v>
      </c>
      <c r="B7" s="51">
        <f t="shared" si="1"/>
        <v>18</v>
      </c>
    </row>
    <row r="8">
      <c r="A8" s="50" t="s">
        <v>116</v>
      </c>
      <c r="B8" s="51">
        <f t="shared" si="1"/>
        <v>19</v>
      </c>
    </row>
    <row r="9">
      <c r="A9" s="50" t="s">
        <v>117</v>
      </c>
      <c r="B9" s="51">
        <f t="shared" si="1"/>
        <v>24</v>
      </c>
    </row>
    <row r="10">
      <c r="A10" s="50" t="s">
        <v>118</v>
      </c>
      <c r="B10" s="51">
        <f t="shared" si="1"/>
        <v>19</v>
      </c>
    </row>
    <row r="11">
      <c r="A11" s="50" t="s">
        <v>119</v>
      </c>
      <c r="B11" s="51">
        <f t="shared" si="1"/>
        <v>17</v>
      </c>
    </row>
  </sheetData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25.75"/>
  </cols>
  <sheetData>
    <row r="1">
      <c r="A1" s="52" t="s">
        <v>120</v>
      </c>
    </row>
    <row r="3">
      <c r="A3" s="1" t="s">
        <v>121</v>
      </c>
      <c r="B3" s="53" t="s">
        <v>122</v>
      </c>
      <c r="C3" s="54" t="s">
        <v>81</v>
      </c>
      <c r="E3" s="20" t="s">
        <v>123</v>
      </c>
      <c r="F3" s="21" t="s">
        <v>81</v>
      </c>
    </row>
    <row r="4">
      <c r="B4" s="55" t="s">
        <v>124</v>
      </c>
      <c r="C4" s="56">
        <f t="shared" ref="C4:C10" si="1">len(B4)</f>
        <v>6</v>
      </c>
      <c r="E4" s="21" t="s">
        <v>125</v>
      </c>
      <c r="F4" s="22">
        <f t="shared" ref="F4:F10" si="2">len(E4)</f>
        <v>6</v>
      </c>
    </row>
    <row r="5">
      <c r="B5" s="55" t="s">
        <v>126</v>
      </c>
      <c r="C5" s="56">
        <f t="shared" si="1"/>
        <v>5</v>
      </c>
      <c r="E5" s="21" t="s">
        <v>127</v>
      </c>
      <c r="F5" s="22">
        <f t="shared" si="2"/>
        <v>5</v>
      </c>
    </row>
    <row r="6">
      <c r="B6" s="55" t="s">
        <v>128</v>
      </c>
      <c r="C6" s="56">
        <f t="shared" si="1"/>
        <v>8</v>
      </c>
      <c r="E6" s="21" t="s">
        <v>129</v>
      </c>
      <c r="F6" s="22">
        <f t="shared" si="2"/>
        <v>6</v>
      </c>
    </row>
    <row r="7">
      <c r="B7" s="55" t="s">
        <v>130</v>
      </c>
      <c r="C7" s="56">
        <f t="shared" si="1"/>
        <v>7</v>
      </c>
      <c r="E7" s="21" t="s">
        <v>131</v>
      </c>
      <c r="F7" s="22">
        <f t="shared" si="2"/>
        <v>8</v>
      </c>
    </row>
    <row r="8">
      <c r="A8" s="2" t="s">
        <v>132</v>
      </c>
      <c r="B8" s="55" t="s">
        <v>133</v>
      </c>
      <c r="C8" s="56">
        <f t="shared" si="1"/>
        <v>10</v>
      </c>
      <c r="E8" s="21" t="s">
        <v>134</v>
      </c>
      <c r="F8" s="22">
        <f t="shared" si="2"/>
        <v>4</v>
      </c>
    </row>
    <row r="9">
      <c r="A9" s="2" t="s">
        <v>135</v>
      </c>
      <c r="B9" s="55" t="s">
        <v>136</v>
      </c>
      <c r="C9" s="56">
        <f t="shared" si="1"/>
        <v>5</v>
      </c>
      <c r="E9" s="21" t="s">
        <v>137</v>
      </c>
      <c r="F9" s="22">
        <f t="shared" si="2"/>
        <v>5</v>
      </c>
    </row>
    <row r="10">
      <c r="B10" s="55" t="s">
        <v>138</v>
      </c>
      <c r="C10" s="56">
        <f t="shared" si="1"/>
        <v>6</v>
      </c>
      <c r="E10" s="21" t="s">
        <v>139</v>
      </c>
      <c r="F10" s="22">
        <f t="shared" si="2"/>
        <v>11</v>
      </c>
    </row>
  </sheetData>
  <drawing r:id="rId1"/>
</worksheet>
</file>